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830" windowHeight="11020" activeTab="0"/>
  </bookViews>
  <sheets>
    <sheet name="стр.1" sheetId="1" r:id="rId1"/>
  </sheets>
  <definedNames>
    <definedName name="_xlnm.Print_Area" localSheetId="0">'стр.1'!$A$1:$I$30</definedName>
  </definedNames>
  <calcPr fullCalcOnLoad="1"/>
</workbook>
</file>

<file path=xl/sharedStrings.xml><?xml version="1.0" encoding="utf-8"?>
<sst xmlns="http://schemas.openxmlformats.org/spreadsheetml/2006/main" count="91" uniqueCount="67">
  <si>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</si>
  <si>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</si>
  <si>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</si>
  <si>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</si>
  <si>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</si>
  <si>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</si>
  <si>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</si>
  <si>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</si>
  <si>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</si>
  <si>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</si>
  <si>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</si>
  <si>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</si>
  <si>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</si>
  <si>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Доля граждан, использующих механизм получения государственных и муниципальных услуг в электронной форме</t>
  </si>
  <si>
    <t>%</t>
  </si>
  <si>
    <t>-</t>
  </si>
  <si>
    <t>Доля электронного документооборота между органами исполнительной власти Калужской области, органами местного самоуправления в общем объеме межведомственного документооборота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</si>
  <si>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</si>
  <si>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3</t>
  </si>
  <si>
    <t>Уровень удовлетворенности граждан Калужской области качеством предоставления государственных и муниципальных услуг</t>
  </si>
  <si>
    <t>4</t>
  </si>
  <si>
    <t>Доля граждан Калужской области,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</si>
  <si>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5</t>
  </si>
  <si>
    <t>Среднее время ожидания в очереди при обращении заявителя в орган исполнительной власти Калужской области (орган местного самоуправления) для получения государственных (муниципальных) услуг</t>
  </si>
  <si>
    <t>минут</t>
  </si>
  <si>
    <t>Доля органов власти, имеющих доступ в сеть Интернет со скоростью не менее 2 Мбит/с, в общем числе органов власти Калужской области и органов местного самоуправления</t>
  </si>
  <si>
    <t>Доля органов исполнительной власти Калужской области, использующих средства электронной подписи</t>
  </si>
  <si>
    <t>Количество запросов специалистов органов исполнительной власти/органов местного самоуправления, выполненных с использованием результатов космической деятельности (бумажный носитель/электронный носитель/онлайн)</t>
  </si>
  <si>
    <t>единиц</t>
  </si>
  <si>
    <t>Большое количество заявок обеспечено за счет создания электронного банка данных, включающего в себя огромное количество данных дистанционного зондирования Земли, векторной и атрибутивной информации по различных отраслям народного хозяйства на территорию Калужской области</t>
  </si>
  <si>
    <t>нет данных</t>
  </si>
  <si>
    <t>Подпрограмма 1 "Развитие информационного общества и формирование электронного правительства в Калужской области"</t>
  </si>
  <si>
    <t>Подпрограмма 2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</si>
  <si>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Подпрограмма 3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</si>
  <si>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Среднее количество обращений представителей бизнес-сообщества в орган исполнительной власти Калужской области (орган местного самоуправления) для получения одной услуги, связанной со сферой предпринимательской деятельности</t>
  </si>
  <si>
    <t>Доля автотранспортных средств, зарегистрированных на территории Калужской области: 
- принадлежащих ОИВ/ОМСУ Калужской области,
- осуществляющих пассажирские перевозки,
- осуществляющих оказание скорой и неотложной медицинской помощи,
- осуществляющих перевозки опасных грузов, включенных в региональную навигационно-информационную систему</t>
  </si>
  <si>
    <t>раз</t>
  </si>
  <si>
    <t>По данным АИС мониторинга развития сети МФЦ, Минэкономразвития России</t>
  </si>
  <si>
    <r>
      <t>Исп._______</t>
    </r>
    <r>
      <rPr>
        <u val="single"/>
        <sz val="10"/>
        <rFont val="Times New Roman"/>
        <family val="1"/>
      </rPr>
      <t>А.Д. Поляков</t>
    </r>
    <r>
      <rPr>
        <sz val="10"/>
        <rFont val="Times New Roman"/>
        <family val="1"/>
      </rPr>
      <t>______________________________(Ф.И.О.) тел.____</t>
    </r>
    <r>
      <rPr>
        <u val="single"/>
        <sz val="10"/>
        <rFont val="Times New Roman"/>
        <family val="1"/>
      </rPr>
      <t>778-153</t>
    </r>
    <r>
      <rPr>
        <sz val="10"/>
        <rFont val="Times New Roman"/>
        <family val="1"/>
      </rPr>
      <t>__________________</t>
    </r>
  </si>
  <si>
    <t xml:space="preserve">Доля региональных государственных и муниципальных услуг, по которым обеспечена возможность подачи заявления и получения результатов предоставления государственных услуг в электронном виде на Едином портале государственных и муниципальных услуг или региональном портале государственных и муниципальных услуг, в общем количестве региональных государственных услуг, по которым такая возможность предусмотрена нормативными правовыми актами, регулирующими порядок их оказания
</t>
  </si>
  <si>
    <t>Доля населения Калужской области, зарегистрированного на Едином портале государственных и муниципальных услуг</t>
  </si>
  <si>
    <t>Среднее время ожидания в очереди при обращении заявителя за государственной (муниципальной) услугой по принципу "одного окна"</t>
  </si>
  <si>
    <t>Количество окон обслуживания на территории Калужской области</t>
  </si>
  <si>
    <t>Количество МФЦ в Калужской области</t>
  </si>
  <si>
    <t>ед</t>
  </si>
  <si>
    <t>штук</t>
  </si>
  <si>
    <t>По данным Автоматизированной
информационной системы
мониторинга развития сети МФЦ
(АИС МРС МФЦ)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</si>
  <si>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601, составляет 2</t>
  </si>
  <si>
    <t>Показатель результативности, установленный пунктом 2.2.7. Соглашения между Минэкономразвития России и Правительством Калужской области о предоставлении иного межбюджетного трансферта из федерального бюджета на завершение работ по созданию сети МФЦ от 23.10.2014 № С-555-ОФ/Д09и</t>
  </si>
  <si>
    <t>2015 год  *)</t>
  </si>
  <si>
    <t>2016 год - отчетный</t>
  </si>
  <si>
    <t>В целях оптимизации расходов на содержание сети МФЦ внесены изменения в схему размещения МФЦ в Калужской области, утв. протоколом заседания Правительственной комиссии по проведению административной реформы от 08.11.2016 № 143</t>
  </si>
  <si>
    <t>Недовыполнение показателя связано с отменой Приказа Минтранса РФ от 26.01.2012 № 20 «Об утверждении Порядка оснащения транспортных средств, находящихся в эксплуатации, включая специальные транспортные средства, категории M, используемых для коммерческих перевозок пассажиров, и категории N, используемых для перевозки опасных грузов, аппаратурой спутниковой навигации ГЛОНАСС или ГЛОНАСС/GPS» (Зарегистрировано в Минюсте РФ 21.02.2012 № 23281)
В настоящий момент нет законодательного акта, обязывающего передавать телематическую информацию Ространснадзору средствами региональных РНИС</t>
  </si>
  <si>
    <t>Показатель, установленный на 2016 год в Государственной программе Российской Федерации "Информационное общество (2010-2020)", составляет по Российской Федерации 50 %</t>
  </si>
  <si>
    <t>Показатель, установленный на 2016 год в Государственной программе Российской Федерации "Информационное общество (2010-2020)", составляет по Российской Федерации 70 %.</t>
  </si>
  <si>
    <t>Показатель, утвержденный на  2016 год в Плане выполнения мероприятий по достижению показателей, указанных в пункте 1 и подпункта "е" пункта 2 Указа Президента Российской Федерации  от 7 мая 2012 г № 601, составляет по Российской Федерации 80 %.</t>
  </si>
  <si>
    <t>Показатель, утвержденный на  2016 год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составляет по Российской Федерации 90 %</t>
  </si>
  <si>
    <t>Показатель, утвержденный на 2016 год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составляет по Российской Федерации 15 минут.</t>
  </si>
  <si>
    <t>Показатель, установленный в ГП РФ "Информационное общество (2010-2020)", составляет 91 %</t>
  </si>
  <si>
    <t>Показатель, утвержденныйна  2016 год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составляет Российской Федерации 15 минут.</t>
  </si>
  <si>
    <t>По 2016 году указана оценка. Данные за 2016 год будут опубликованы Росстатом в апреле 2017 года.</t>
  </si>
  <si>
    <t>По данным мониторинга, проведенного ответственным исполнителем государственной программы в 2016 году</t>
  </si>
  <si>
    <t>Общее количество документов 292940 ед. Документов в электронной форме 240211 ед.</t>
  </si>
  <si>
    <t>Всего услуг 60, переведено в электронный вид 60</t>
  </si>
  <si>
    <t>Справочно (при наличии): значения среднероссийского показателя, показателя по Центральному федеральному округу</t>
  </si>
  <si>
    <t>По данным оператора Единого портала государственных и муниципальных услуг</t>
  </si>
  <si>
    <t>По состоянию на 31.12.2016 года благодаря реализации проекта "1542" возможность доступа в интернет со скоростью не менее 2 Мбит/с имеют 298 ОГВ и ОМСУ области из общего количества 312 ОГВ и ОМСУ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</si>
</sst>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75" zoomScaleSheetLayoutView="75" zoomScalePageLayoutView="0" workbookViewId="0" topLeftCell="A1">
      <selection activeCell="H12" sqref="H12"/>
    </sheetView>
  </sheetViews>
  <sheetFormatPr defaultColWidth="9.125" defaultRowHeight="12.75"/>
  <cols>
    <col min="1" max="1" width="5.875" style="1" customWidth="1"/>
    <col min="2" max="2" width="28.00390625" style="1" customWidth="1"/>
    <col min="3" max="3" width="8.00390625" style="1" customWidth="1"/>
    <col min="4" max="4" width="10.125" style="1" customWidth="1"/>
    <col min="5" max="6" width="8.25390625" style="1" customWidth="1"/>
    <col min="7" max="7" width="7.25390625" style="1" customWidth="1"/>
    <col min="8" max="8" width="23.875" style="1" customWidth="1"/>
    <col min="9" max="9" width="21.875" style="1" customWidth="1"/>
    <col min="10" max="10" width="28.75390625" style="1" customWidth="1"/>
    <col min="11" max="16384" width="9.125" style="1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3" t="s">
        <v>12</v>
      </c>
    </row>
    <row r="2" spans="1:9" s="2" customFormat="1" ht="4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30" t="s">
        <v>4</v>
      </c>
      <c r="B3" s="30"/>
      <c r="C3" s="30"/>
      <c r="D3" s="30"/>
      <c r="E3" s="30"/>
      <c r="F3" s="30"/>
      <c r="G3" s="30"/>
      <c r="H3" s="30"/>
      <c r="I3" s="30"/>
    </row>
    <row r="4" spans="1:9" s="2" customFormat="1" ht="8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s="3" customFormat="1" ht="54" customHeight="1">
      <c r="A5" s="24" t="s">
        <v>2</v>
      </c>
      <c r="B5" s="24" t="s">
        <v>6</v>
      </c>
      <c r="C5" s="24" t="s">
        <v>3</v>
      </c>
      <c r="D5" s="34" t="s">
        <v>5</v>
      </c>
      <c r="E5" s="35"/>
      <c r="F5" s="35"/>
      <c r="G5" s="36"/>
      <c r="H5" s="24" t="s">
        <v>10</v>
      </c>
      <c r="I5" s="24" t="s">
        <v>64</v>
      </c>
    </row>
    <row r="6" spans="1:9" s="3" customFormat="1" ht="13.5" customHeight="1">
      <c r="A6" s="25"/>
      <c r="B6" s="25"/>
      <c r="C6" s="25"/>
      <c r="D6" s="24" t="s">
        <v>49</v>
      </c>
      <c r="E6" s="31" t="s">
        <v>50</v>
      </c>
      <c r="F6" s="32"/>
      <c r="G6" s="33"/>
      <c r="H6" s="25"/>
      <c r="I6" s="25"/>
    </row>
    <row r="7" spans="1:9" s="3" customFormat="1" ht="41.25" customHeight="1">
      <c r="A7" s="26"/>
      <c r="B7" s="26"/>
      <c r="C7" s="26"/>
      <c r="D7" s="26"/>
      <c r="E7" s="7" t="s">
        <v>0</v>
      </c>
      <c r="F7" s="7" t="s">
        <v>1</v>
      </c>
      <c r="G7" s="7" t="s">
        <v>11</v>
      </c>
      <c r="H7" s="26"/>
      <c r="I7" s="26"/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  <c r="H8" s="15">
        <v>8</v>
      </c>
      <c r="I8" s="15">
        <v>9</v>
      </c>
    </row>
    <row r="9" spans="1:9" s="3" customFormat="1" ht="24.75" customHeight="1">
      <c r="A9" s="27" t="s">
        <v>17</v>
      </c>
      <c r="B9" s="28"/>
      <c r="C9" s="28"/>
      <c r="D9" s="28"/>
      <c r="E9" s="28"/>
      <c r="F9" s="28"/>
      <c r="G9" s="28"/>
      <c r="H9" s="28"/>
      <c r="I9" s="29"/>
    </row>
    <row r="10" spans="1:9" s="3" customFormat="1" ht="122.25" customHeight="1">
      <c r="A10" s="17">
        <v>1</v>
      </c>
      <c r="B10" s="9" t="s">
        <v>13</v>
      </c>
      <c r="C10" s="7" t="s">
        <v>14</v>
      </c>
      <c r="D10" s="8">
        <v>40.7</v>
      </c>
      <c r="E10" s="8">
        <v>50</v>
      </c>
      <c r="F10" s="7">
        <v>68.7</v>
      </c>
      <c r="G10" s="8">
        <f>F10/E10*100</f>
        <v>137.4</v>
      </c>
      <c r="H10" s="7" t="s">
        <v>60</v>
      </c>
      <c r="I10" s="7" t="s">
        <v>53</v>
      </c>
    </row>
    <row r="11" spans="1:9" s="3" customFormat="1" ht="120" customHeight="1">
      <c r="A11" s="17" t="s">
        <v>7</v>
      </c>
      <c r="B11" s="9" t="s">
        <v>16</v>
      </c>
      <c r="C11" s="7" t="s">
        <v>14</v>
      </c>
      <c r="D11" s="8">
        <v>80</v>
      </c>
      <c r="E11" s="8">
        <v>80</v>
      </c>
      <c r="F11" s="8">
        <v>82</v>
      </c>
      <c r="G11" s="6">
        <f>F11/E11*100</f>
        <v>102.49999999999999</v>
      </c>
      <c r="H11" s="18" t="s">
        <v>62</v>
      </c>
      <c r="I11" s="7" t="s">
        <v>54</v>
      </c>
    </row>
    <row r="12" spans="1:9" s="3" customFormat="1" ht="162" customHeight="1">
      <c r="A12" s="17" t="s">
        <v>18</v>
      </c>
      <c r="B12" s="9" t="s">
        <v>19</v>
      </c>
      <c r="C12" s="7" t="s">
        <v>14</v>
      </c>
      <c r="D12" s="8">
        <v>83</v>
      </c>
      <c r="E12" s="8">
        <v>80</v>
      </c>
      <c r="F12" s="7">
        <v>85</v>
      </c>
      <c r="G12" s="6">
        <f>F12/E12*100</f>
        <v>106.25</v>
      </c>
      <c r="H12" s="7" t="s">
        <v>61</v>
      </c>
      <c r="I12" s="7" t="s">
        <v>55</v>
      </c>
    </row>
    <row r="13" spans="1:9" s="3" customFormat="1" ht="165" customHeight="1">
      <c r="A13" s="17" t="s">
        <v>20</v>
      </c>
      <c r="B13" s="9" t="s">
        <v>21</v>
      </c>
      <c r="C13" s="7" t="s">
        <v>14</v>
      </c>
      <c r="D13" s="7">
        <v>98.65</v>
      </c>
      <c r="E13" s="7">
        <v>90</v>
      </c>
      <c r="F13" s="7">
        <v>98.3</v>
      </c>
      <c r="G13" s="6">
        <f>F13/E13*100</f>
        <v>109.22222222222221</v>
      </c>
      <c r="H13" s="7" t="s">
        <v>37</v>
      </c>
      <c r="I13" s="7" t="s">
        <v>56</v>
      </c>
    </row>
    <row r="14" spans="1:9" s="3" customFormat="1" ht="159.75" customHeight="1">
      <c r="A14" s="17" t="s">
        <v>22</v>
      </c>
      <c r="B14" s="9" t="s">
        <v>23</v>
      </c>
      <c r="C14" s="7" t="s">
        <v>24</v>
      </c>
      <c r="D14" s="8">
        <v>15</v>
      </c>
      <c r="E14" s="8">
        <v>15</v>
      </c>
      <c r="F14" s="7">
        <v>15</v>
      </c>
      <c r="G14" s="6">
        <f>E14/F14*100</f>
        <v>100</v>
      </c>
      <c r="H14" s="7" t="s">
        <v>61</v>
      </c>
      <c r="I14" s="7" t="s">
        <v>57</v>
      </c>
    </row>
    <row r="15" spans="1:9" s="3" customFormat="1" ht="13.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9"/>
    </row>
    <row r="16" spans="1:9" s="3" customFormat="1" ht="256.5" customHeight="1">
      <c r="A16" s="17" t="s">
        <v>8</v>
      </c>
      <c r="B16" s="9" t="s">
        <v>39</v>
      </c>
      <c r="C16" s="7" t="s">
        <v>14</v>
      </c>
      <c r="D16" s="8">
        <v>100</v>
      </c>
      <c r="E16" s="8">
        <v>70</v>
      </c>
      <c r="F16" s="8">
        <v>100</v>
      </c>
      <c r="G16" s="6">
        <f>F16/E16*100</f>
        <v>142.85714285714286</v>
      </c>
      <c r="H16" s="7" t="s">
        <v>63</v>
      </c>
      <c r="I16" s="7" t="s">
        <v>30</v>
      </c>
    </row>
    <row r="17" spans="1:9" s="3" customFormat="1" ht="51.75">
      <c r="A17" s="17" t="s">
        <v>7</v>
      </c>
      <c r="B17" s="9" t="s">
        <v>40</v>
      </c>
      <c r="C17" s="7" t="s">
        <v>14</v>
      </c>
      <c r="D17" s="8">
        <v>27.6</v>
      </c>
      <c r="E17" s="8">
        <v>40</v>
      </c>
      <c r="F17" s="8">
        <v>31.9</v>
      </c>
      <c r="G17" s="8">
        <f>F17/E17*100</f>
        <v>79.75</v>
      </c>
      <c r="H17" s="7" t="s">
        <v>65</v>
      </c>
      <c r="I17" s="7" t="s">
        <v>30</v>
      </c>
    </row>
    <row r="18" spans="1:9" s="3" customFormat="1" ht="117">
      <c r="A18" s="17" t="s">
        <v>18</v>
      </c>
      <c r="B18" s="9" t="s">
        <v>25</v>
      </c>
      <c r="C18" s="7" t="s">
        <v>14</v>
      </c>
      <c r="D18" s="8">
        <v>72.4</v>
      </c>
      <c r="E18" s="8">
        <v>80</v>
      </c>
      <c r="F18" s="8">
        <v>95.5</v>
      </c>
      <c r="G18" s="6">
        <f>F18/E18*100</f>
        <v>119.37500000000001</v>
      </c>
      <c r="H18" s="10" t="s">
        <v>66</v>
      </c>
      <c r="I18" s="10" t="s">
        <v>30</v>
      </c>
    </row>
    <row r="19" spans="1:9" s="3" customFormat="1" ht="64.5">
      <c r="A19" s="17" t="s">
        <v>20</v>
      </c>
      <c r="B19" s="9" t="s">
        <v>26</v>
      </c>
      <c r="C19" s="7" t="s">
        <v>14</v>
      </c>
      <c r="D19" s="8">
        <v>100</v>
      </c>
      <c r="E19" s="8">
        <v>100</v>
      </c>
      <c r="F19" s="8">
        <v>100</v>
      </c>
      <c r="G19" s="8">
        <f>F19/E19*100</f>
        <v>100</v>
      </c>
      <c r="H19" s="8" t="s">
        <v>15</v>
      </c>
      <c r="I19" s="10" t="s">
        <v>58</v>
      </c>
    </row>
    <row r="20" spans="1:9" s="3" customFormat="1" ht="27" customHeight="1">
      <c r="A20" s="17"/>
      <c r="B20" s="27" t="s">
        <v>32</v>
      </c>
      <c r="C20" s="28"/>
      <c r="D20" s="28"/>
      <c r="E20" s="28"/>
      <c r="F20" s="28"/>
      <c r="G20" s="28"/>
      <c r="H20" s="28"/>
      <c r="I20" s="28"/>
    </row>
    <row r="21" spans="1:9" s="3" customFormat="1" ht="162" customHeight="1">
      <c r="A21" s="17" t="s">
        <v>8</v>
      </c>
      <c r="B21" s="19" t="s">
        <v>27</v>
      </c>
      <c r="C21" s="20" t="s">
        <v>28</v>
      </c>
      <c r="D21" s="20">
        <v>12008</v>
      </c>
      <c r="E21" s="20">
        <v>12000</v>
      </c>
      <c r="F21" s="20">
        <v>13474</v>
      </c>
      <c r="G21" s="6">
        <f>F21/E21*100</f>
        <v>112.28333333333333</v>
      </c>
      <c r="H21" s="19" t="s">
        <v>29</v>
      </c>
      <c r="I21" s="7" t="s">
        <v>30</v>
      </c>
    </row>
    <row r="22" spans="1:9" s="3" customFormat="1" ht="368.25" customHeight="1">
      <c r="A22" s="17" t="s">
        <v>7</v>
      </c>
      <c r="B22" s="19" t="s">
        <v>35</v>
      </c>
      <c r="C22" s="20" t="s">
        <v>14</v>
      </c>
      <c r="D22" s="20">
        <v>74</v>
      </c>
      <c r="E22" s="20">
        <v>95</v>
      </c>
      <c r="F22" s="20">
        <v>79</v>
      </c>
      <c r="G22" s="6">
        <f>F22/E22*100</f>
        <v>83.15789473684211</v>
      </c>
      <c r="H22" s="19" t="s">
        <v>52</v>
      </c>
      <c r="I22" s="20"/>
    </row>
    <row r="23" spans="1:9" s="3" customFormat="1" ht="40.5" customHeight="1">
      <c r="A23" s="27" t="s">
        <v>33</v>
      </c>
      <c r="B23" s="28"/>
      <c r="C23" s="28"/>
      <c r="D23" s="28"/>
      <c r="E23" s="28"/>
      <c r="F23" s="28"/>
      <c r="G23" s="28"/>
      <c r="H23" s="28"/>
      <c r="I23" s="21"/>
    </row>
    <row r="24" spans="1:9" s="3" customFormat="1" ht="138" customHeight="1">
      <c r="A24" s="17" t="s">
        <v>8</v>
      </c>
      <c r="B24" s="9" t="s">
        <v>34</v>
      </c>
      <c r="C24" s="7" t="s">
        <v>36</v>
      </c>
      <c r="D24" s="7">
        <v>2</v>
      </c>
      <c r="E24" s="7">
        <v>2</v>
      </c>
      <c r="F24" s="7">
        <v>2</v>
      </c>
      <c r="G24" s="11">
        <f>E24/F24*100</f>
        <v>100</v>
      </c>
      <c r="H24" s="7" t="s">
        <v>61</v>
      </c>
      <c r="I24" s="7" t="s">
        <v>47</v>
      </c>
    </row>
    <row r="25" spans="1:9" s="3" customFormat="1" ht="162.75" customHeight="1">
      <c r="A25" s="17" t="s">
        <v>7</v>
      </c>
      <c r="B25" s="9" t="s">
        <v>41</v>
      </c>
      <c r="C25" s="7" t="s">
        <v>24</v>
      </c>
      <c r="D25" s="7">
        <v>15</v>
      </c>
      <c r="E25" s="7">
        <v>15</v>
      </c>
      <c r="F25" s="7">
        <v>15</v>
      </c>
      <c r="G25" s="11">
        <f>E25/F25*100</f>
        <v>100</v>
      </c>
      <c r="H25" s="7" t="s">
        <v>61</v>
      </c>
      <c r="I25" s="7" t="s">
        <v>59</v>
      </c>
    </row>
    <row r="26" spans="1:9" s="5" customFormat="1" ht="195.75" customHeight="1">
      <c r="A26" s="17" t="s">
        <v>18</v>
      </c>
      <c r="B26" s="9" t="s">
        <v>42</v>
      </c>
      <c r="C26" s="7" t="s">
        <v>45</v>
      </c>
      <c r="D26" s="7">
        <v>189</v>
      </c>
      <c r="E26" s="7">
        <v>309</v>
      </c>
      <c r="F26" s="7">
        <v>304</v>
      </c>
      <c r="G26" s="11">
        <f>F26/E26*100</f>
        <v>98.38187702265373</v>
      </c>
      <c r="H26" s="7" t="s">
        <v>51</v>
      </c>
      <c r="I26" s="7" t="s">
        <v>48</v>
      </c>
    </row>
    <row r="27" spans="1:9" s="5" customFormat="1" ht="78">
      <c r="A27" s="17" t="s">
        <v>20</v>
      </c>
      <c r="B27" s="9" t="s">
        <v>43</v>
      </c>
      <c r="C27" s="7" t="s">
        <v>44</v>
      </c>
      <c r="D27" s="7">
        <v>34</v>
      </c>
      <c r="E27" s="7">
        <v>33</v>
      </c>
      <c r="F27" s="7">
        <v>34</v>
      </c>
      <c r="G27" s="11">
        <f>F27/E27*100</f>
        <v>103.03030303030303</v>
      </c>
      <c r="H27" s="7" t="s">
        <v>46</v>
      </c>
      <c r="I27" s="9"/>
    </row>
    <row r="28" spans="1:9" ht="1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" customHeight="1">
      <c r="A29" s="23" t="s">
        <v>38</v>
      </c>
      <c r="B29" s="23"/>
      <c r="C29" s="23"/>
      <c r="D29" s="23"/>
      <c r="E29" s="23"/>
      <c r="F29" s="23"/>
      <c r="G29" s="23"/>
      <c r="H29" s="23"/>
      <c r="I29" s="23"/>
    </row>
    <row r="30" spans="1:9" s="4" customFormat="1" ht="13.5" customHeight="1">
      <c r="A30" s="22" t="s">
        <v>9</v>
      </c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</sheetData>
  <sheetProtection/>
  <mergeCells count="15">
    <mergeCell ref="A3:I3"/>
    <mergeCell ref="E6:G6"/>
    <mergeCell ref="D5:G5"/>
    <mergeCell ref="H5:H7"/>
    <mergeCell ref="A5:A7"/>
    <mergeCell ref="B5:B7"/>
    <mergeCell ref="C5:C7"/>
    <mergeCell ref="A30:I30"/>
    <mergeCell ref="A29:I29"/>
    <mergeCell ref="I5:I7"/>
    <mergeCell ref="D6:D7"/>
    <mergeCell ref="B20:I20"/>
    <mergeCell ref="A15:I15"/>
    <mergeCell ref="A9:I9"/>
    <mergeCell ref="A23:H23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2016-03-10T06:20:36Z</cp:lastPrinted>
  <dcterms:created xsi:type="dcterms:W3CDTF">2011-03-11T07:20:03Z</dcterms:created>
  <dcterms:modified xsi:type="dcterms:W3CDTF">2017-04-11T05:18:26Z</dcterms:modified>
  <cp:category/>
  <cp:version/>
  <cp:contentType/>
  <cp:contentStatus/>
</cp:coreProperties>
</file>